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6540" activeTab="0"/>
  </bookViews>
  <sheets>
    <sheet name="Filters" sheetId="1" r:id="rId1"/>
    <sheet name="Filters 2" sheetId="2" r:id="rId2"/>
    <sheet name="VLOOKUP" sheetId="3" r:id="rId3"/>
    <sheet name="VLOOKUP (solution)" sheetId="4" r:id="rId4"/>
  </sheets>
  <definedNames>
    <definedName name="_xlnm._FilterDatabase" localSheetId="0" hidden="1">'Filters'!$A$1:$A$12</definedName>
    <definedName name="_xlnm._FilterDatabase" localSheetId="1" hidden="1">'Filters 2'!$A$1:$A$6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<sst xmlns="http://schemas.openxmlformats.org/spreadsheetml/2006/main" count="94" uniqueCount="42">
  <si>
    <t>JACKSON COUNTY MISSOURI</t>
  </si>
  <si>
    <t>AUDUBON MATERIALS LLC</t>
  </si>
  <si>
    <t>BRANTON FAMILY PTP</t>
  </si>
  <si>
    <t>CITY OF SUGAR CREEK</t>
  </si>
  <si>
    <t>COURTNEY RIDGE LANDFILL LLC</t>
  </si>
  <si>
    <t>CITY OF INDEPENDENCE</t>
  </si>
  <si>
    <t>AUDUBON READYMIX LLC</t>
  </si>
  <si>
    <t>WASTE MANAGEMENT OF MO INC</t>
  </si>
  <si>
    <t>MO PORTLAND CEMENT CO</t>
  </si>
  <si>
    <t>KANSAS CITY AGGREGATE LLC</t>
  </si>
  <si>
    <t>COURTNEY/MANN CEMETERY</t>
  </si>
  <si>
    <t>Entity Name</t>
  </si>
  <si>
    <t>Taxpayer Name</t>
  </si>
  <si>
    <t>AUDUBON MATERIALS LLC - 2015</t>
  </si>
  <si>
    <t>AUDUBON READYMIX LLC - 4253</t>
  </si>
  <si>
    <t>BRANTON FAMILY PTP - 4566</t>
  </si>
  <si>
    <t>CITY OF INDEPENDENCE - 6481</t>
  </si>
  <si>
    <t>CITY OF SUGAR CREEK - 1233</t>
  </si>
  <si>
    <t>COURTNEY RIDGE LANDFILL LLC - 8154</t>
  </si>
  <si>
    <t>COURTNEY/MANN CEMETERY - 4886</t>
  </si>
  <si>
    <t>JACKSON COUNTY MISSOURI - 2131</t>
  </si>
  <si>
    <t>KANSAS CITY AGGREGATE LLC - 7846</t>
  </si>
  <si>
    <t>MO PORTLAND CEMENT CO - 9885</t>
  </si>
  <si>
    <t>WASTE MANAGEMENT OF MO INC - 6525</t>
  </si>
  <si>
    <t>Address</t>
  </si>
  <si>
    <t>C/O EAGLE MATERIALS INC, 3811 TURTLE CREEK STE 1100</t>
  </si>
  <si>
    <t>610 W 57TH TER</t>
  </si>
  <si>
    <t>111 E MAPLE ST</t>
  </si>
  <si>
    <t>103 S STERLING</t>
  </si>
  <si>
    <t>C/O REPUBLIC SERVICES INC, PO BOX 29246</t>
  </si>
  <si>
    <t>UNION SCHOOL RD</t>
  </si>
  <si>
    <t>415 E 12TH ST</t>
  </si>
  <si>
    <t>3811 TURTLE CREEK STE 1100</t>
  </si>
  <si>
    <t>220 EMERSON PL 300</t>
  </si>
  <si>
    <t>PO BOX 320</t>
  </si>
  <si>
    <t>LOOKUP TABLE</t>
  </si>
  <si>
    <t>Questions</t>
  </si>
  <si>
    <t>What?</t>
  </si>
  <si>
    <t>Where?</t>
  </si>
  <si>
    <t>When?</t>
  </si>
  <si>
    <t>*Why?</t>
  </si>
  <si>
    <t>How?*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</si>
</sst>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6AA61"/>
        <bgColor indexed="64"/>
      </patternFill>
    </fill>
    <fill>
      <patternFill patternType="solid">
        <fgColor rgb="FFA7EBC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Continuous"/>
    </xf>
    <xf numFmtId="0" fontId="0" fillId="34" borderId="20" xfId="0" applyFill="1" applyBorder="1" applyAlignment="1">
      <alignment/>
    </xf>
    <xf numFmtId="0" fontId="22" fillId="33" borderId="21" xfId="0" applyFont="1" applyFill="1" applyBorder="1" applyAlignment="1">
      <alignment horizontal="centerContinuous"/>
    </xf>
    <xf numFmtId="0" fontId="0" fillId="34" borderId="22" xfId="0" applyFill="1" applyBorder="1" applyAlignment="1">
      <alignment/>
    </xf>
    <xf numFmtId="0" fontId="22" fillId="33" borderId="2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2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421875" style="0" bestFit="1" customWidth="1"/>
  </cols>
  <sheetData>
    <row r="1" ht="15">
      <c r="A1" s="1" t="s">
        <v>11</v>
      </c>
    </row>
    <row r="2" ht="15">
      <c r="A2" s="2" t="s">
        <v>0</v>
      </c>
    </row>
    <row r="3" ht="15">
      <c r="A3" s="2" t="s">
        <v>1</v>
      </c>
    </row>
    <row r="4" ht="15">
      <c r="A4" s="2" t="s">
        <v>2</v>
      </c>
    </row>
    <row r="5" ht="15">
      <c r="A5" s="2" t="s">
        <v>3</v>
      </c>
    </row>
    <row r="6" ht="15">
      <c r="A6" s="2" t="s">
        <v>4</v>
      </c>
    </row>
    <row r="7" ht="15">
      <c r="A7" s="2" t="s">
        <v>5</v>
      </c>
    </row>
    <row r="8" ht="15">
      <c r="A8" s="2" t="s">
        <v>6</v>
      </c>
    </row>
    <row r="9" ht="15">
      <c r="A9" s="2" t="s">
        <v>7</v>
      </c>
    </row>
    <row r="10" ht="15">
      <c r="A10" s="2" t="s">
        <v>8</v>
      </c>
    </row>
    <row r="11" ht="15">
      <c r="A11" s="2" t="s">
        <v>9</v>
      </c>
    </row>
    <row r="12" ht="15">
      <c r="A12" s="2" t="s">
        <v>10</v>
      </c>
    </row>
  </sheetData>
  <sheetProtection/>
  <autoFilter ref="A1:A1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4.57421875" style="0" customWidth="1"/>
  </cols>
  <sheetData>
    <row r="1" ht="15">
      <c r="A1" s="1" t="s">
        <v>36</v>
      </c>
    </row>
    <row r="2" ht="15">
      <c r="A2" s="2" t="s">
        <v>37</v>
      </c>
    </row>
    <row r="3" ht="15">
      <c r="A3" s="2" t="s">
        <v>38</v>
      </c>
    </row>
    <row r="4" ht="15">
      <c r="A4" s="2" t="s">
        <v>39</v>
      </c>
    </row>
    <row r="5" ht="15">
      <c r="A5" s="2" t="s">
        <v>40</v>
      </c>
    </row>
    <row r="6" ht="15">
      <c r="A6" s="2" t="s">
        <v>41</v>
      </c>
    </row>
  </sheetData>
  <sheetProtection/>
  <autoFilter ref="A1:A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28"/>
  <sheetViews>
    <sheetView zoomScalePageLayoutView="0" workbookViewId="0" topLeftCell="B1">
      <selection activeCell="E17" sqref="E17"/>
    </sheetView>
  </sheetViews>
  <sheetFormatPr defaultColWidth="9.140625" defaultRowHeight="15"/>
  <cols>
    <col min="1" max="1" width="37.140625" style="0" bestFit="1" customWidth="1"/>
    <col min="2" max="2" width="51.00390625" style="0" bestFit="1" customWidth="1"/>
    <col min="4" max="4" width="37.140625" style="0" bestFit="1" customWidth="1"/>
    <col min="5" max="5" width="51.00390625" style="0" bestFit="1" customWidth="1"/>
  </cols>
  <sheetData>
    <row r="1" spans="1:2" ht="15.75" thickBot="1">
      <c r="A1" s="16" t="s">
        <v>11</v>
      </c>
      <c r="B1" s="18" t="s">
        <v>24</v>
      </c>
    </row>
    <row r="2" spans="1:2" ht="15">
      <c r="A2" s="7" t="s">
        <v>1</v>
      </c>
      <c r="B2" s="8"/>
    </row>
    <row r="3" spans="1:2" ht="15">
      <c r="A3" s="9" t="s">
        <v>6</v>
      </c>
      <c r="B3" s="17"/>
    </row>
    <row r="4" spans="1:2" ht="15">
      <c r="A4" s="9" t="s">
        <v>2</v>
      </c>
      <c r="B4" s="17"/>
    </row>
    <row r="5" spans="1:2" ht="15">
      <c r="A5" s="9" t="s">
        <v>5</v>
      </c>
      <c r="B5" s="17"/>
    </row>
    <row r="6" spans="1:2" ht="15">
      <c r="A6" s="9" t="s">
        <v>3</v>
      </c>
      <c r="B6" s="17"/>
    </row>
    <row r="7" spans="1:2" ht="15">
      <c r="A7" s="9" t="s">
        <v>4</v>
      </c>
      <c r="B7" s="17"/>
    </row>
    <row r="8" spans="1:2" ht="15">
      <c r="A8" s="9" t="s">
        <v>10</v>
      </c>
      <c r="B8" s="17"/>
    </row>
    <row r="9" spans="1:2" ht="15">
      <c r="A9" s="9" t="s">
        <v>0</v>
      </c>
      <c r="B9" s="17"/>
    </row>
    <row r="10" spans="1:2" ht="15">
      <c r="A10" s="9" t="s">
        <v>9</v>
      </c>
      <c r="B10" s="17"/>
    </row>
    <row r="11" spans="1:2" ht="15">
      <c r="A11" s="9" t="s">
        <v>8</v>
      </c>
      <c r="B11" s="17"/>
    </row>
    <row r="12" spans="1:2" ht="15.75" thickBot="1">
      <c r="A12" s="10" t="s">
        <v>7</v>
      </c>
      <c r="B12" s="19"/>
    </row>
    <row r="15" ht="15.75" thickBot="1"/>
    <row r="16" spans="1:2" ht="15.75" thickBot="1">
      <c r="A16" s="12" t="s">
        <v>35</v>
      </c>
      <c r="B16" s="14"/>
    </row>
    <row r="17" spans="1:2" ht="15.75" thickBot="1">
      <c r="A17" s="16" t="s">
        <v>12</v>
      </c>
      <c r="B17" s="11" t="s">
        <v>24</v>
      </c>
    </row>
    <row r="18" spans="1:2" ht="15">
      <c r="A18" s="13" t="s">
        <v>13</v>
      </c>
      <c r="B18" s="15" t="s">
        <v>25</v>
      </c>
    </row>
    <row r="19" spans="1:2" ht="15">
      <c r="A19" s="3" t="s">
        <v>14</v>
      </c>
      <c r="B19" s="4" t="s">
        <v>25</v>
      </c>
    </row>
    <row r="20" spans="1:2" ht="15">
      <c r="A20" s="3" t="s">
        <v>15</v>
      </c>
      <c r="B20" s="4" t="s">
        <v>26</v>
      </c>
    </row>
    <row r="21" spans="1:2" ht="15">
      <c r="A21" s="3" t="s">
        <v>16</v>
      </c>
      <c r="B21" s="4" t="s">
        <v>27</v>
      </c>
    </row>
    <row r="22" spans="1:2" ht="15">
      <c r="A22" s="3" t="s">
        <v>17</v>
      </c>
      <c r="B22" s="4" t="s">
        <v>28</v>
      </c>
    </row>
    <row r="23" spans="1:2" ht="15">
      <c r="A23" s="3" t="s">
        <v>18</v>
      </c>
      <c r="B23" s="4" t="s">
        <v>29</v>
      </c>
    </row>
    <row r="24" spans="1:2" ht="15">
      <c r="A24" s="3" t="s">
        <v>19</v>
      </c>
      <c r="B24" s="4" t="s">
        <v>30</v>
      </c>
    </row>
    <row r="25" spans="1:2" ht="15">
      <c r="A25" s="3" t="s">
        <v>20</v>
      </c>
      <c r="B25" s="4" t="s">
        <v>31</v>
      </c>
    </row>
    <row r="26" spans="1:2" ht="15">
      <c r="A26" s="3" t="s">
        <v>21</v>
      </c>
      <c r="B26" s="4" t="s">
        <v>32</v>
      </c>
    </row>
    <row r="27" spans="1:2" ht="15">
      <c r="A27" s="3" t="s">
        <v>22</v>
      </c>
      <c r="B27" s="4" t="s">
        <v>33</v>
      </c>
    </row>
    <row r="28" spans="1:2" ht="15.75" thickBot="1">
      <c r="A28" s="5" t="s">
        <v>23</v>
      </c>
      <c r="B28" s="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7.140625" style="0" bestFit="1" customWidth="1"/>
    <col min="2" max="2" width="51.00390625" style="0" bestFit="1" customWidth="1"/>
    <col min="4" max="4" width="37.140625" style="0" bestFit="1" customWidth="1"/>
    <col min="5" max="5" width="51.00390625" style="0" bestFit="1" customWidth="1"/>
  </cols>
  <sheetData>
    <row r="1" spans="1:2" ht="15.75" thickBot="1">
      <c r="A1" s="16" t="s">
        <v>11</v>
      </c>
      <c r="B1" s="18" t="s">
        <v>24</v>
      </c>
    </row>
    <row r="2" spans="1:2" ht="15">
      <c r="A2" s="7" t="s">
        <v>1</v>
      </c>
      <c r="B2" s="8" t="str">
        <f>VLOOKUP(A2&amp;"*",$A$18:$B$28,2,0)</f>
        <v>C/O EAGLE MATERIALS INC, 3811 TURTLE CREEK STE 1100</v>
      </c>
    </row>
    <row r="3" spans="1:2" ht="15">
      <c r="A3" s="9" t="s">
        <v>6</v>
      </c>
      <c r="B3" s="17" t="str">
        <f aca="true" t="shared" si="0" ref="B3:B12">VLOOKUP(A3&amp;"*",$A$18:$B$28,2,0)</f>
        <v>C/O EAGLE MATERIALS INC, 3811 TURTLE CREEK STE 1100</v>
      </c>
    </row>
    <row r="4" spans="1:2" ht="15">
      <c r="A4" s="9" t="s">
        <v>2</v>
      </c>
      <c r="B4" s="17" t="str">
        <f t="shared" si="0"/>
        <v>610 W 57TH TER</v>
      </c>
    </row>
    <row r="5" spans="1:2" ht="15">
      <c r="A5" s="9" t="s">
        <v>5</v>
      </c>
      <c r="B5" s="17" t="str">
        <f t="shared" si="0"/>
        <v>111 E MAPLE ST</v>
      </c>
    </row>
    <row r="6" spans="1:2" ht="15">
      <c r="A6" s="9" t="s">
        <v>3</v>
      </c>
      <c r="B6" s="17" t="str">
        <f t="shared" si="0"/>
        <v>103 S STERLING</v>
      </c>
    </row>
    <row r="7" spans="1:2" ht="15">
      <c r="A7" s="9" t="s">
        <v>4</v>
      </c>
      <c r="B7" s="17" t="str">
        <f t="shared" si="0"/>
        <v>C/O REPUBLIC SERVICES INC, PO BOX 29246</v>
      </c>
    </row>
    <row r="8" spans="1:2" ht="15">
      <c r="A8" s="9" t="s">
        <v>10</v>
      </c>
      <c r="B8" s="17" t="str">
        <f t="shared" si="0"/>
        <v>UNION SCHOOL RD</v>
      </c>
    </row>
    <row r="9" spans="1:2" ht="15">
      <c r="A9" s="9" t="s">
        <v>0</v>
      </c>
      <c r="B9" s="17" t="str">
        <f t="shared" si="0"/>
        <v>415 E 12TH ST</v>
      </c>
    </row>
    <row r="10" spans="1:2" ht="15">
      <c r="A10" s="9" t="s">
        <v>9</v>
      </c>
      <c r="B10" s="17" t="str">
        <f t="shared" si="0"/>
        <v>3811 TURTLE CREEK STE 1100</v>
      </c>
    </row>
    <row r="11" spans="1:2" ht="15">
      <c r="A11" s="9" t="s">
        <v>8</v>
      </c>
      <c r="B11" s="17" t="str">
        <f t="shared" si="0"/>
        <v>220 EMERSON PL 300</v>
      </c>
    </row>
    <row r="12" spans="1:2" ht="15.75" thickBot="1">
      <c r="A12" s="10" t="s">
        <v>7</v>
      </c>
      <c r="B12" s="19" t="str">
        <f t="shared" si="0"/>
        <v>PO BOX 320</v>
      </c>
    </row>
    <row r="15" ht="15.75" thickBot="1"/>
    <row r="16" spans="1:2" ht="15.75" thickBot="1">
      <c r="A16" s="12" t="s">
        <v>35</v>
      </c>
      <c r="B16" s="14"/>
    </row>
    <row r="17" spans="1:2" ht="15.75" thickBot="1">
      <c r="A17" s="16" t="s">
        <v>12</v>
      </c>
      <c r="B17" s="11" t="s">
        <v>24</v>
      </c>
    </row>
    <row r="18" spans="1:2" ht="15">
      <c r="A18" s="13" t="s">
        <v>13</v>
      </c>
      <c r="B18" s="15" t="s">
        <v>25</v>
      </c>
    </row>
    <row r="19" spans="1:2" ht="15">
      <c r="A19" s="3" t="s">
        <v>14</v>
      </c>
      <c r="B19" s="4" t="s">
        <v>25</v>
      </c>
    </row>
    <row r="20" spans="1:2" ht="15">
      <c r="A20" s="3" t="s">
        <v>15</v>
      </c>
      <c r="B20" s="4" t="s">
        <v>26</v>
      </c>
    </row>
    <row r="21" spans="1:2" ht="15">
      <c r="A21" s="3" t="s">
        <v>16</v>
      </c>
      <c r="B21" s="4" t="s">
        <v>27</v>
      </c>
    </row>
    <row r="22" spans="1:2" ht="15">
      <c r="A22" s="3" t="s">
        <v>17</v>
      </c>
      <c r="B22" s="4" t="s">
        <v>28</v>
      </c>
    </row>
    <row r="23" spans="1:2" ht="15">
      <c r="A23" s="3" t="s">
        <v>18</v>
      </c>
      <c r="B23" s="4" t="s">
        <v>29</v>
      </c>
    </row>
    <row r="24" spans="1:2" ht="15">
      <c r="A24" s="3" t="s">
        <v>19</v>
      </c>
      <c r="B24" s="4" t="s">
        <v>30</v>
      </c>
    </row>
    <row r="25" spans="1:2" ht="15">
      <c r="A25" s="3" t="s">
        <v>20</v>
      </c>
      <c r="B25" s="4" t="s">
        <v>31</v>
      </c>
    </row>
    <row r="26" spans="1:2" ht="15">
      <c r="A26" s="3" t="s">
        <v>21</v>
      </c>
      <c r="B26" s="4" t="s">
        <v>32</v>
      </c>
    </row>
    <row r="27" spans="1:2" ht="15">
      <c r="A27" s="3" t="s">
        <v>22</v>
      </c>
      <c r="B27" s="4" t="s">
        <v>33</v>
      </c>
    </row>
    <row r="28" spans="1:2" ht="15.75" thickBot="1">
      <c r="A28" s="5" t="s">
        <v>23</v>
      </c>
      <c r="B28" s="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Regsitered User</dc:creator>
  <cp:keywords/>
  <dc:description/>
  <cp:lastModifiedBy>Todd Brannon</cp:lastModifiedBy>
  <dcterms:created xsi:type="dcterms:W3CDTF">2016-07-28T13:43:13Z</dcterms:created>
  <dcterms:modified xsi:type="dcterms:W3CDTF">2016-08-09T01:04:01Z</dcterms:modified>
  <cp:category/>
  <cp:version/>
  <cp:contentType/>
  <cp:contentStatus/>
</cp:coreProperties>
</file>